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https://teknologiakeskus-my.sharepoint.com/personal/johanna_helmio_businessturku_fi/Documents/Tiedostot/Laskelmat/"/>
    </mc:Choice>
  </mc:AlternateContent>
  <xr:revisionPtr revIDLastSave="0" documentId="8_{AC63CFAC-B141-4254-8E91-2BE639A35648}" xr6:coauthVersionLast="47" xr6:coauthVersionMax="47" xr10:uidLastSave="{00000000-0000-0000-0000-000000000000}"/>
  <bookViews>
    <workbookView xWindow="-110" yWindow="-110" windowWidth="19420" windowHeight="10420" xr2:uid="{00000000-000D-0000-FFFF-FFFF00000000}"/>
  </bookViews>
  <sheets>
    <sheet name="Suomeksi" sheetId="1" r:id="rId1"/>
    <sheet name="In English"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2" l="1"/>
  <c r="B44" i="2"/>
  <c r="B44" i="1"/>
  <c r="D17" i="1" l="1"/>
</calcChain>
</file>

<file path=xl/sharedStrings.xml><?xml version="1.0" encoding="utf-8"?>
<sst xmlns="http://schemas.openxmlformats.org/spreadsheetml/2006/main" count="115" uniqueCount="110">
  <si>
    <t>Rahan tarve</t>
  </si>
  <si>
    <t>Rahan lähteet</t>
  </si>
  <si>
    <t>INVESTOINNIT</t>
  </si>
  <si>
    <t>OMA PÄÄOMA</t>
  </si>
  <si>
    <t>Aineettomat hyödykkeet</t>
  </si>
  <si>
    <t>Osakepääoma</t>
  </si>
  <si>
    <t>Perustamismenot (rekisteröintimaksu)</t>
  </si>
  <si>
    <t>Omat sijoitukset yritykseen</t>
  </si>
  <si>
    <t>Asiantuntijapalkkiot (markkinointi, lakipalvelut)</t>
  </si>
  <si>
    <t>Omat koneet ja kalusteet</t>
  </si>
  <si>
    <t>Muut</t>
  </si>
  <si>
    <t>Toimitilat</t>
  </si>
  <si>
    <t>VIERAS PÄÄOMA</t>
  </si>
  <si>
    <t>Omat: tontti, rakennukset</t>
  </si>
  <si>
    <t>Lainat rahoituslaitoksilta (pankit, Finnvera)</t>
  </si>
  <si>
    <t>Muu rahoitus (yksityislaina)</t>
  </si>
  <si>
    <t>Koneet ja kalusteet</t>
  </si>
  <si>
    <t>Avustukset ja tuet</t>
  </si>
  <si>
    <t xml:space="preserve">Tuotantokoneet ja -laitteet </t>
  </si>
  <si>
    <t xml:space="preserve">Toimistokoneet ja -laitteet </t>
  </si>
  <si>
    <t>Kalusteet</t>
  </si>
  <si>
    <t>Ajoneuvot</t>
  </si>
  <si>
    <t>Muu rahoitus</t>
  </si>
  <si>
    <t>Asennukset, korjaukset, päivitykset, huolto</t>
  </si>
  <si>
    <t>Tulorahoitus laskenta-ajalta (3kk)</t>
  </si>
  <si>
    <t>Liikeirtaimisto</t>
  </si>
  <si>
    <t>Toimistotarvikkeet</t>
  </si>
  <si>
    <t>Rahan lähteet yhteensä</t>
  </si>
  <si>
    <t>KÄYTTÖPÄÄOMA</t>
  </si>
  <si>
    <t>Yritystoiminnan rahoitus</t>
  </si>
  <si>
    <t>Kulut ennen toiminnan aloittamista</t>
  </si>
  <si>
    <t>Alkumarkkinointi/ esitteet / mainokset / graafinen ilme</t>
  </si>
  <si>
    <t>Takuuvuokra</t>
  </si>
  <si>
    <t>Ensimmäisten toimintakuukausien kulut (3kk)</t>
  </si>
  <si>
    <t>Vuokrat (toimitila, koneet, laitteet leasing)</t>
  </si>
  <si>
    <t>Työntekijöiden palkat</t>
  </si>
  <si>
    <t>Työnantajamaksut</t>
  </si>
  <si>
    <t>Yrittäjän oma toimeentulo</t>
  </si>
  <si>
    <t>Markkinointi</t>
  </si>
  <si>
    <t>Vesi, sähkö, puhtaanapito</t>
  </si>
  <si>
    <t>Matkakulut</t>
  </si>
  <si>
    <t>Puhelin, tietoliikenne</t>
  </si>
  <si>
    <t>Kirjanpito ym. asiantuntijapalvelut</t>
  </si>
  <si>
    <t>Lainojen lyhennykset</t>
  </si>
  <si>
    <t>Korot</t>
  </si>
  <si>
    <t>Vakuutukset</t>
  </si>
  <si>
    <t>Jäsenmaksut, työvaatteet</t>
  </si>
  <si>
    <t>Vaihto- ja rahoitusomaisuus</t>
  </si>
  <si>
    <t>Alkuvarasto (tavarat ja alkuvarasto)</t>
  </si>
  <si>
    <t>Käteisvarat</t>
  </si>
  <si>
    <t xml:space="preserve">Kustannusylitysvaraus </t>
  </si>
  <si>
    <t>Rahan tarve yhteensä</t>
  </si>
  <si>
    <t>EXPENDITURE REQUIREMENTS</t>
  </si>
  <si>
    <t>SOURCES OF FUNDING</t>
  </si>
  <si>
    <t>INVESTMENTS</t>
  </si>
  <si>
    <t>EQUITY</t>
  </si>
  <si>
    <t>Intangible assets</t>
  </si>
  <si>
    <t>Share capital</t>
  </si>
  <si>
    <t>Cost of establishing the business</t>
  </si>
  <si>
    <t>Personal cash investments</t>
  </si>
  <si>
    <t>Professional fees, webpage, video</t>
  </si>
  <si>
    <t>Own equipment</t>
  </si>
  <si>
    <t>Other costs</t>
  </si>
  <si>
    <t>Other sources of funding</t>
  </si>
  <si>
    <t>COSTS RELATING TO PREMISES</t>
  </si>
  <si>
    <t>Loan capital</t>
  </si>
  <si>
    <t>Own sites, buildings, shares</t>
  </si>
  <si>
    <t>Banks loans (over 1 year)</t>
  </si>
  <si>
    <t>Renovation, installations, repairements, decoration</t>
  </si>
  <si>
    <t>Other long maturity loans (over 1 year)</t>
  </si>
  <si>
    <t>Machinery and equipment</t>
  </si>
  <si>
    <t>Short maturity loans (under 1 year)</t>
  </si>
  <si>
    <t>Software development</t>
  </si>
  <si>
    <t>Supplier loans (Loans from suppliers)</t>
  </si>
  <si>
    <t>Office machines</t>
  </si>
  <si>
    <t>Allowances and aids</t>
  </si>
  <si>
    <t>Furnitures</t>
  </si>
  <si>
    <t>Other loans</t>
  </si>
  <si>
    <t>Automobile(s)</t>
  </si>
  <si>
    <t>Repairements, installments, upgradements and maintenance</t>
  </si>
  <si>
    <t>Cash flow from business</t>
  </si>
  <si>
    <t>OFFICE SUPPLIES</t>
  </si>
  <si>
    <t>Office equipment</t>
  </si>
  <si>
    <t>TOTAL SOURCES OF FUNDING</t>
  </si>
  <si>
    <t>Other</t>
  </si>
  <si>
    <t>WORKING CAPITAL</t>
  </si>
  <si>
    <t>Financing your company</t>
  </si>
  <si>
    <t>Fees before starting the business</t>
  </si>
  <si>
    <t>The early marketing</t>
  </si>
  <si>
    <t>Rent deposit</t>
  </si>
  <si>
    <t>Expenses of the firsts months (2months)</t>
  </si>
  <si>
    <t>Rents</t>
  </si>
  <si>
    <t>Labour fees</t>
  </si>
  <si>
    <t>Entrepreneurs' personal costs</t>
  </si>
  <si>
    <t>Employer fees</t>
  </si>
  <si>
    <t>Marketing</t>
  </si>
  <si>
    <t>Water, electricty and cleaning</t>
  </si>
  <si>
    <t>Travelling expenses</t>
  </si>
  <si>
    <t>Phone and other communications (eg. Internet, fax etc.)</t>
  </si>
  <si>
    <t>Bookkeeping etc. Professional fees</t>
  </si>
  <si>
    <t>Interests on the loans</t>
  </si>
  <si>
    <t>Loan repayments</t>
  </si>
  <si>
    <t>Insurance fees</t>
  </si>
  <si>
    <t>Membership fees and public relations</t>
  </si>
  <si>
    <t>Other (car)</t>
  </si>
  <si>
    <t>Current assets</t>
  </si>
  <si>
    <t>Opening stock</t>
  </si>
  <si>
    <t>Cash</t>
  </si>
  <si>
    <t>The expenses that cannot be counted beforehand (15-30% of total)</t>
  </si>
  <si>
    <t>TOTAL EXPENDITURE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</si>
</sst>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Arial"/>
      <family val="2"/>
      <scheme val="minor"/>
    </font>
    <font>
      <b/>
      <sz val="10"/>
      <color theme="0"/>
      <name val="Arial"/>
      <family val="2"/>
    </font>
    <font>
      <b/>
      <sz val="12"/>
      <color theme="1"/>
      <name val="Arial"/>
      <family val="2"/>
      <scheme val="minor"/>
    </font>
    <font>
      <b/>
      <sz val="18"/>
      <name val="Arial"/>
      <family val="2"/>
    </font>
    <font>
      <b/>
      <sz val="12"/>
      <name val="Arial"/>
      <family val="2"/>
    </font>
    <font>
      <b/>
      <sz val="14"/>
      <name val="Arial"/>
      <family val="2"/>
    </font>
    <font>
      <b/>
      <i/>
      <sz val="14"/>
      <color theme="1"/>
      <name val="Arial"/>
      <family val="2"/>
      <scheme val="minor"/>
    </font>
    <font>
      <b/>
      <sz val="14"/>
      <color theme="1"/>
      <name val="Arial"/>
      <family val="2"/>
      <scheme val="minor"/>
    </font>
    <font>
      <sz val="11"/>
      <name val="Arial"/>
      <family val="2"/>
      <scheme val="minor"/>
    </font>
  </fonts>
  <fills count="4">
    <fill>
      <patternFill patternType="none"/>
    </fill>
    <fill>
      <patternFill patternType="gray125"/>
    </fill>
    <fill>
      <patternFill patternType="solid">
        <fgColor rgb="FFA5A5A5"/>
      </patternFill>
    </fill>
    <fill>
      <patternFill patternType="solid">
        <fgColor theme="0" tint="-0.34998626667073579"/>
        <bgColor indexed="64"/>
      </patternFill>
    </fill>
  </fills>
  <borders count="16">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double">
        <color rgb="FF3F3F3F"/>
      </left>
      <right/>
      <top style="double">
        <color rgb="FF3F3F3F"/>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double">
        <color rgb="FF3F3F3F"/>
      </top>
      <bottom/>
      <diagonal/>
    </border>
    <border>
      <left/>
      <right/>
      <top style="thin">
        <color indexed="64"/>
      </top>
      <bottom/>
      <diagonal/>
    </border>
  </borders>
  <cellStyleXfs count="2">
    <xf numFmtId="0" fontId="0" fillId="0" borderId="0"/>
    <xf numFmtId="0" fontId="1" fillId="2" borderId="1" applyNumberFormat="0" applyFont="0" applyAlignment="0" applyProtection="0"/>
  </cellStyleXfs>
  <cellXfs count="34">
    <xf numFmtId="0" fontId="0" fillId="0" borderId="0" xfId="0"/>
    <xf numFmtId="0" fontId="3" fillId="2" borderId="1" xfId="1" applyFont="1"/>
    <xf numFmtId="0" fontId="4" fillId="2" borderId="1" xfId="1" applyFont="1"/>
    <xf numFmtId="0" fontId="5" fillId="2" borderId="1" xfId="1" applyFont="1"/>
    <xf numFmtId="0" fontId="2" fillId="2" borderId="1" xfId="1" applyFont="1"/>
    <xf numFmtId="0" fontId="6" fillId="2" borderId="1" xfId="1" applyFont="1"/>
    <xf numFmtId="0" fontId="7" fillId="0" borderId="2" xfId="0" applyFont="1" applyBorder="1"/>
    <xf numFmtId="0" fontId="0" fillId="0" borderId="3" xfId="0" applyBorder="1"/>
    <xf numFmtId="0" fontId="0" fillId="0" borderId="4" xfId="0" applyBorder="1"/>
    <xf numFmtId="0" fontId="7" fillId="0" borderId="5" xfId="0" applyFont="1" applyBorder="1"/>
    <xf numFmtId="0" fontId="0" fillId="0" borderId="6" xfId="0" applyBorder="1"/>
    <xf numFmtId="0" fontId="0" fillId="0" borderId="7" xfId="0" applyBorder="1"/>
    <xf numFmtId="0" fontId="0" fillId="0" borderId="8" xfId="0" applyBorder="1"/>
    <xf numFmtId="0" fontId="0" fillId="0" borderId="2" xfId="0" applyBorder="1"/>
    <xf numFmtId="0" fontId="0" fillId="0" borderId="10" xfId="0" applyBorder="1"/>
    <xf numFmtId="0" fontId="3" fillId="2" borderId="9" xfId="1" applyFont="1" applyBorder="1"/>
    <xf numFmtId="0" fontId="0" fillId="3" borderId="2" xfId="0" applyFill="1" applyBorder="1"/>
    <xf numFmtId="0" fontId="0" fillId="3" borderId="5" xfId="0" applyFill="1" applyBorder="1"/>
    <xf numFmtId="0" fontId="0" fillId="0" borderId="5" xfId="0" applyBorder="1"/>
    <xf numFmtId="0" fontId="5" fillId="2" borderId="11" xfId="1" applyFont="1" applyBorder="1"/>
    <xf numFmtId="0" fontId="0" fillId="3" borderId="12" xfId="0" applyFill="1" applyBorder="1"/>
    <xf numFmtId="0" fontId="0" fillId="0" borderId="13" xfId="0" applyBorder="1"/>
    <xf numFmtId="0" fontId="4" fillId="2" borderId="10" xfId="1" applyFont="1" applyBorder="1"/>
    <xf numFmtId="0" fontId="8" fillId="3" borderId="5" xfId="0" applyFont="1" applyFill="1" applyBorder="1"/>
    <xf numFmtId="0" fontId="2" fillId="3" borderId="10" xfId="1" applyFont="1" applyFill="1" applyBorder="1"/>
    <xf numFmtId="0" fontId="2" fillId="3" borderId="11" xfId="1" applyFont="1" applyFill="1" applyBorder="1"/>
    <xf numFmtId="0" fontId="2" fillId="3" borderId="13" xfId="1" applyFont="1" applyFill="1" applyBorder="1"/>
    <xf numFmtId="0" fontId="0" fillId="3" borderId="7" xfId="0" applyFill="1" applyBorder="1"/>
    <xf numFmtId="0" fontId="6" fillId="3" borderId="10" xfId="1" applyFont="1" applyFill="1" applyBorder="1"/>
    <xf numFmtId="0" fontId="0" fillId="3" borderId="14" xfId="0" applyFill="1" applyBorder="1"/>
    <xf numFmtId="0" fontId="0" fillId="3" borderId="15" xfId="0" applyFill="1" applyBorder="1"/>
    <xf numFmtId="0" fontId="5" fillId="3" borderId="13" xfId="1" applyFont="1" applyFill="1" applyBorder="1"/>
    <xf numFmtId="0" fontId="5" fillId="3" borderId="10" xfId="1" applyFont="1" applyFill="1" applyBorder="1"/>
    <xf numFmtId="0" fontId="3" fillId="3" borderId="10" xfId="1" applyFont="1" applyFill="1" applyBorder="1"/>
  </cellXfs>
  <cellStyles count="2">
    <cellStyle name="Normaali" xfId="0" builtinId="0"/>
    <cellStyle name="Tarkistussolu" xfId="1"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33617</xdr:colOff>
      <xdr:row>19</xdr:row>
      <xdr:rowOff>44822</xdr:rowOff>
    </xdr:from>
    <xdr:to>
      <xdr:col>2</xdr:col>
      <xdr:colOff>4572000</xdr:colOff>
      <xdr:row>28</xdr:row>
      <xdr:rowOff>145675</xdr:rowOff>
    </xdr:to>
    <xdr:sp macro="" textlink="">
      <xdr:nvSpPr>
        <xdr:cNvPr id="4" name="Tekstiruutu 3">
          <a:extLst>
            <a:ext uri="{FF2B5EF4-FFF2-40B4-BE49-F238E27FC236}">
              <a16:creationId xmlns:a16="http://schemas.microsoft.com/office/drawing/2014/main" id="{00000000-0008-0000-0000-000004000000}"/>
            </a:ext>
          </a:extLst>
        </xdr:cNvPr>
        <xdr:cNvSpPr txBox="1"/>
      </xdr:nvSpPr>
      <xdr:spPr>
        <a:xfrm>
          <a:off x="5457264" y="4157381"/>
          <a:ext cx="4538383" cy="18377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t>RAHAN TARVE -lomakkeella voit selvittää, mitä yritystoimintasi aloittaminen tulee maksamaan. RAHAN</a:t>
          </a:r>
          <a:r>
            <a:rPr lang="fi-FI" sz="1100" baseline="0"/>
            <a:t> </a:t>
          </a:r>
          <a:r>
            <a:rPr lang="fi-FI" sz="1100"/>
            <a:t>LÄHTEET -lomakkeella voit suunnitella yritystoimintasi rahoituksen. Tärkeää on miettiä mm. mitkä ovat yritystoimintasi kannalta tärkeitä ja järkeviä hankintoja? Miten paljon käyttöpääomaa tarvitset? Miten suuri varasto tarvitaan myyntitavoitteen saavuttamiseen? Kuinka paljon sinulla tai osakkailla on sijoittaa rahaa, koneita, työkaluja yritykseen? Paljonko tarvitset lainaa, mistä aiot sitä anoa ja mitä se maksaa? Muistathan kuitenkin, että voidaksesi aloittaa yritystoiminnan RAHAN TARPEIDEN on oltava yhtä suuri RAHAN LÄHTEIDEN kanssa.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33618</xdr:colOff>
      <xdr:row>19</xdr:row>
      <xdr:rowOff>56028</xdr:rowOff>
    </xdr:from>
    <xdr:to>
      <xdr:col>3</xdr:col>
      <xdr:colOff>4572000</xdr:colOff>
      <xdr:row>28</xdr:row>
      <xdr:rowOff>156881</xdr:rowOff>
    </xdr:to>
    <xdr:sp macro="" textlink="">
      <xdr:nvSpPr>
        <xdr:cNvPr id="3" name="Tekstiruutu 2">
          <a:extLst>
            <a:ext uri="{FF2B5EF4-FFF2-40B4-BE49-F238E27FC236}">
              <a16:creationId xmlns:a16="http://schemas.microsoft.com/office/drawing/2014/main" id="{00000000-0008-0000-0100-000003000000}"/>
            </a:ext>
          </a:extLst>
        </xdr:cNvPr>
        <xdr:cNvSpPr txBox="1"/>
      </xdr:nvSpPr>
      <xdr:spPr>
        <a:xfrm>
          <a:off x="5334000" y="4168587"/>
          <a:ext cx="4538382" cy="18377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t>With</a:t>
          </a:r>
          <a:r>
            <a:rPr lang="fi-FI" sz="1100" baseline="0"/>
            <a:t> this</a:t>
          </a:r>
          <a:r>
            <a:rPr lang="fi-FI" sz="1100"/>
            <a:t> SOURCES</a:t>
          </a:r>
          <a:r>
            <a:rPr lang="fi-FI" sz="1100" baseline="0"/>
            <a:t> OF MONEY</a:t>
          </a:r>
          <a:r>
            <a:rPr lang="fi-FI" sz="1100"/>
            <a:t> -form you can plan</a:t>
          </a:r>
          <a:r>
            <a:rPr lang="fi-FI" sz="1100" baseline="0"/>
            <a:t> your business'</a:t>
          </a:r>
          <a:r>
            <a:rPr lang="fi-FI" sz="1100"/>
            <a:t> funding. It is important to know the differenve</a:t>
          </a:r>
          <a:r>
            <a:rPr lang="fi-FI" sz="1100" baseline="0"/>
            <a:t> between important and other expenses.</a:t>
          </a:r>
          <a:r>
            <a:rPr lang="fi-FI" sz="1100"/>
            <a:t> How much current</a:t>
          </a:r>
          <a:r>
            <a:rPr lang="fi-FI" sz="1100" baseline="0"/>
            <a:t> assets you need to run the business smoothly</a:t>
          </a:r>
          <a:r>
            <a:rPr lang="fi-FI" sz="1100"/>
            <a:t>?</a:t>
          </a:r>
          <a:r>
            <a:rPr lang="fi-FI" sz="1100" baseline="0"/>
            <a:t> How big would your stock have to be</a:t>
          </a:r>
          <a:r>
            <a:rPr lang="fi-FI" sz="1100"/>
            <a:t>? How</a:t>
          </a:r>
          <a:r>
            <a:rPr lang="fi-FI" sz="1100" baseline="0"/>
            <a:t> much assets you have to invest in this company</a:t>
          </a:r>
          <a:r>
            <a:rPr lang="fi-FI" sz="1100"/>
            <a:t>? How much loan you need? </a:t>
          </a:r>
          <a:r>
            <a:rPr lang="fi-FI" sz="1100" baseline="0"/>
            <a:t> You need to have at least a rought figures out to know how much money you need in order to run your business.</a:t>
          </a:r>
          <a:endParaRPr lang="fi-FI" sz="1100"/>
        </a:p>
      </xdr:txBody>
    </xdr:sp>
    <xdr:clientData/>
  </xdr:twoCellAnchor>
</xdr:wsDr>
</file>

<file path=xl/theme/theme1.xml><?xml version="1.0" encoding="utf-8"?>
<a:theme xmlns:a="http://schemas.openxmlformats.org/drawingml/2006/main" name="Office-teema">
  <a:themeElements>
    <a:clrScheme name="Turun kaupunki">
      <a:dk1>
        <a:sysClr val="windowText" lastClr="000000"/>
      </a:dk1>
      <a:lt1>
        <a:sysClr val="window" lastClr="FFFFFF"/>
      </a:lt1>
      <a:dk2>
        <a:srgbClr val="2F9CC3"/>
      </a:dk2>
      <a:lt2>
        <a:srgbClr val="EEECE1"/>
      </a:lt2>
      <a:accent1>
        <a:srgbClr val="00468B"/>
      </a:accent1>
      <a:accent2>
        <a:srgbClr val="FFCC00"/>
      </a:accent2>
      <a:accent3>
        <a:srgbClr val="DC0A0A"/>
      </a:accent3>
      <a:accent4>
        <a:srgbClr val="FC670D"/>
      </a:accent4>
      <a:accent5>
        <a:srgbClr val="2F9CC3"/>
      </a:accent5>
      <a:accent6>
        <a:srgbClr val="339933"/>
      </a:accent6>
      <a:hlink>
        <a:srgbClr val="0000FF"/>
      </a:hlink>
      <a:folHlink>
        <a:srgbClr val="800080"/>
      </a:folHlink>
    </a:clrScheme>
    <a:fontScheme name="Turun kaupunki">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tabSelected="1" zoomScale="85" zoomScaleNormal="85" workbookViewId="0">
      <selection activeCell="B10" sqref="B10"/>
    </sheetView>
  </sheetViews>
  <sheetFormatPr defaultRowHeight="14" x14ac:dyDescent="0.3"/>
  <cols>
    <col min="1" max="1" width="60.58203125" customWidth="1"/>
    <col min="2" max="2" width="10.58203125" customWidth="1"/>
    <col min="3" max="3" width="60.58203125" customWidth="1"/>
    <col min="4" max="4" width="9.83203125" customWidth="1"/>
  </cols>
  <sheetData>
    <row r="1" spans="1:4" ht="23.5" thickTop="1" x14ac:dyDescent="0.5">
      <c r="A1" s="15" t="s">
        <v>0</v>
      </c>
      <c r="B1" s="29"/>
      <c r="C1" s="33" t="s">
        <v>1</v>
      </c>
      <c r="D1" s="17"/>
    </row>
    <row r="2" spans="1:4" ht="18" x14ac:dyDescent="0.4">
      <c r="A2" s="19" t="s">
        <v>2</v>
      </c>
      <c r="B2" s="30"/>
      <c r="C2" s="31" t="s">
        <v>3</v>
      </c>
      <c r="D2" s="27"/>
    </row>
    <row r="3" spans="1:4" ht="15.5" x14ac:dyDescent="0.35">
      <c r="A3" s="22" t="s">
        <v>4</v>
      </c>
      <c r="B3" s="23"/>
      <c r="C3" s="18" t="s">
        <v>5</v>
      </c>
      <c r="D3" s="13"/>
    </row>
    <row r="4" spans="1:4" x14ac:dyDescent="0.3">
      <c r="A4" s="8" t="s">
        <v>6</v>
      </c>
      <c r="B4" s="21"/>
      <c r="C4" s="13" t="s">
        <v>7</v>
      </c>
      <c r="D4" s="13"/>
    </row>
    <row r="5" spans="1:4" x14ac:dyDescent="0.3">
      <c r="A5" s="13" t="s">
        <v>8</v>
      </c>
      <c r="B5" s="14"/>
      <c r="C5" s="13" t="s">
        <v>9</v>
      </c>
      <c r="D5" s="13"/>
    </row>
    <row r="6" spans="1:4" x14ac:dyDescent="0.3">
      <c r="A6" s="13" t="s">
        <v>10</v>
      </c>
      <c r="B6" s="14"/>
      <c r="C6" s="13"/>
      <c r="D6" s="13"/>
    </row>
    <row r="7" spans="1:4" ht="18" x14ac:dyDescent="0.4">
      <c r="A7" s="24" t="s">
        <v>11</v>
      </c>
      <c r="B7" s="17"/>
      <c r="C7" s="32" t="s">
        <v>12</v>
      </c>
      <c r="D7" s="17"/>
    </row>
    <row r="8" spans="1:4" x14ac:dyDescent="0.3">
      <c r="A8" s="13" t="s">
        <v>13</v>
      </c>
      <c r="B8" s="14"/>
      <c r="C8" s="13" t="s">
        <v>14</v>
      </c>
      <c r="D8" s="13"/>
    </row>
    <row r="9" spans="1:4" x14ac:dyDescent="0.3">
      <c r="A9" s="13"/>
      <c r="B9" s="14"/>
      <c r="C9" s="12" t="s">
        <v>15</v>
      </c>
      <c r="D9" s="13"/>
    </row>
    <row r="10" spans="1:4" ht="15.5" x14ac:dyDescent="0.35">
      <c r="A10" s="24" t="s">
        <v>16</v>
      </c>
      <c r="B10" s="17"/>
      <c r="C10" s="13" t="s">
        <v>17</v>
      </c>
      <c r="D10" s="13"/>
    </row>
    <row r="11" spans="1:4" x14ac:dyDescent="0.3">
      <c r="A11" s="13" t="s">
        <v>18</v>
      </c>
      <c r="B11" s="14"/>
      <c r="C11" s="13"/>
      <c r="D11" s="13"/>
    </row>
    <row r="12" spans="1:4" x14ac:dyDescent="0.3">
      <c r="A12" s="13" t="s">
        <v>19</v>
      </c>
      <c r="B12" s="14"/>
      <c r="C12" s="13"/>
      <c r="D12" s="13"/>
    </row>
    <row r="13" spans="1:4" x14ac:dyDescent="0.3">
      <c r="A13" s="13" t="s">
        <v>20</v>
      </c>
      <c r="B13" s="14"/>
      <c r="C13" s="12"/>
      <c r="D13" s="12"/>
    </row>
    <row r="14" spans="1:4" ht="15.5" x14ac:dyDescent="0.35">
      <c r="A14" s="13" t="s">
        <v>21</v>
      </c>
      <c r="B14" s="14"/>
      <c r="C14" s="24" t="s">
        <v>22</v>
      </c>
      <c r="D14" s="17"/>
    </row>
    <row r="15" spans="1:4" x14ac:dyDescent="0.3">
      <c r="A15" s="13" t="s">
        <v>23</v>
      </c>
      <c r="B15" s="14"/>
      <c r="C15" s="8" t="s">
        <v>24</v>
      </c>
      <c r="D15" s="8"/>
    </row>
    <row r="16" spans="1:4" ht="15.5" x14ac:dyDescent="0.35">
      <c r="A16" s="24" t="s">
        <v>25</v>
      </c>
      <c r="B16" s="17"/>
      <c r="C16" s="13"/>
      <c r="D16" s="12"/>
    </row>
    <row r="17" spans="1:4" ht="17.5" x14ac:dyDescent="0.35">
      <c r="A17" s="13" t="s">
        <v>26</v>
      </c>
      <c r="B17" s="14"/>
      <c r="C17" s="28" t="s">
        <v>27</v>
      </c>
      <c r="D17" s="16">
        <f>SUM(D3:D16)</f>
        <v>0</v>
      </c>
    </row>
    <row r="18" spans="1:4" x14ac:dyDescent="0.3">
      <c r="A18" s="13" t="s">
        <v>10</v>
      </c>
      <c r="B18" s="13"/>
    </row>
    <row r="19" spans="1:4" ht="18" x14ac:dyDescent="0.4">
      <c r="A19" s="25" t="s">
        <v>28</v>
      </c>
      <c r="B19" s="20"/>
      <c r="C19" s="9" t="s">
        <v>29</v>
      </c>
    </row>
    <row r="20" spans="1:4" ht="15.5" x14ac:dyDescent="0.35">
      <c r="A20" s="26" t="s">
        <v>30</v>
      </c>
      <c r="B20" s="27"/>
      <c r="C20" s="10"/>
    </row>
    <row r="21" spans="1:4" x14ac:dyDescent="0.3">
      <c r="A21" s="13" t="s">
        <v>31</v>
      </c>
      <c r="B21" s="13"/>
      <c r="C21" s="10"/>
    </row>
    <row r="22" spans="1:4" x14ac:dyDescent="0.3">
      <c r="A22" s="13" t="s">
        <v>32</v>
      </c>
      <c r="B22" s="13"/>
      <c r="C22" s="10"/>
    </row>
    <row r="23" spans="1:4" x14ac:dyDescent="0.3">
      <c r="A23" s="13" t="s">
        <v>10</v>
      </c>
      <c r="B23" s="13"/>
      <c r="C23" s="10"/>
    </row>
    <row r="24" spans="1:4" ht="15.5" x14ac:dyDescent="0.35">
      <c r="A24" s="24" t="s">
        <v>33</v>
      </c>
      <c r="B24" s="17"/>
      <c r="C24" s="10"/>
    </row>
    <row r="25" spans="1:4" x14ac:dyDescent="0.3">
      <c r="A25" s="13" t="s">
        <v>34</v>
      </c>
      <c r="B25" s="13"/>
      <c r="C25" s="10"/>
    </row>
    <row r="26" spans="1:4" x14ac:dyDescent="0.3">
      <c r="A26" s="13" t="s">
        <v>35</v>
      </c>
      <c r="B26" s="13"/>
      <c r="C26" s="10"/>
    </row>
    <row r="27" spans="1:4" x14ac:dyDescent="0.3">
      <c r="A27" s="13" t="s">
        <v>36</v>
      </c>
      <c r="B27" s="13"/>
      <c r="C27" s="10"/>
    </row>
    <row r="28" spans="1:4" x14ac:dyDescent="0.3">
      <c r="A28" s="13" t="s">
        <v>37</v>
      </c>
      <c r="B28" s="13"/>
      <c r="C28" s="10"/>
    </row>
    <row r="29" spans="1:4" x14ac:dyDescent="0.3">
      <c r="A29" s="13" t="s">
        <v>38</v>
      </c>
      <c r="B29" s="13"/>
      <c r="C29" s="11"/>
    </row>
    <row r="30" spans="1:4" x14ac:dyDescent="0.3">
      <c r="A30" s="13" t="s">
        <v>39</v>
      </c>
    </row>
    <row r="31" spans="1:4" x14ac:dyDescent="0.3">
      <c r="A31" s="13" t="s">
        <v>40</v>
      </c>
      <c r="B31" s="13"/>
    </row>
    <row r="32" spans="1:4" x14ac:dyDescent="0.3">
      <c r="A32" s="13" t="s">
        <v>41</v>
      </c>
      <c r="B32" s="13"/>
    </row>
    <row r="33" spans="1:2" x14ac:dyDescent="0.3">
      <c r="A33" s="13" t="s">
        <v>42</v>
      </c>
      <c r="B33" s="13"/>
    </row>
    <row r="34" spans="1:2" x14ac:dyDescent="0.3">
      <c r="A34" s="13" t="s">
        <v>43</v>
      </c>
      <c r="B34" s="13"/>
    </row>
    <row r="35" spans="1:2" x14ac:dyDescent="0.3">
      <c r="A35" s="13" t="s">
        <v>44</v>
      </c>
      <c r="B35" s="13"/>
    </row>
    <row r="36" spans="1:2" x14ac:dyDescent="0.3">
      <c r="A36" s="13" t="s">
        <v>45</v>
      </c>
      <c r="B36" s="13"/>
    </row>
    <row r="37" spans="1:2" x14ac:dyDescent="0.3">
      <c r="A37" s="13" t="s">
        <v>46</v>
      </c>
      <c r="B37" s="13"/>
    </row>
    <row r="38" spans="1:2" x14ac:dyDescent="0.3">
      <c r="A38" s="13" t="s">
        <v>10</v>
      </c>
      <c r="B38" s="13"/>
    </row>
    <row r="39" spans="1:2" ht="15.5" x14ac:dyDescent="0.35">
      <c r="A39" s="24" t="s">
        <v>47</v>
      </c>
      <c r="B39" s="17"/>
    </row>
    <row r="40" spans="1:2" x14ac:dyDescent="0.3">
      <c r="A40" s="13" t="s">
        <v>48</v>
      </c>
      <c r="B40" s="13"/>
    </row>
    <row r="41" spans="1:2" x14ac:dyDescent="0.3">
      <c r="A41" s="13" t="s">
        <v>49</v>
      </c>
      <c r="B41" s="13"/>
    </row>
    <row r="42" spans="1:2" ht="15.5" x14ac:dyDescent="0.35">
      <c r="A42" s="24" t="s">
        <v>50</v>
      </c>
      <c r="B42" s="17"/>
    </row>
    <row r="43" spans="1:2" x14ac:dyDescent="0.3">
      <c r="A43" s="13"/>
      <c r="B43" s="13"/>
    </row>
    <row r="44" spans="1:2" ht="17.5" x14ac:dyDescent="0.35">
      <c r="A44" s="28" t="s">
        <v>51</v>
      </c>
      <c r="B44" s="17">
        <f>SUM(B4:B43)</f>
        <v>0</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5"/>
  <sheetViews>
    <sheetView topLeftCell="A14" zoomScale="85" zoomScaleNormal="85" workbookViewId="0">
      <selection activeCell="G14" sqref="G14"/>
    </sheetView>
  </sheetViews>
  <sheetFormatPr defaultRowHeight="14" x14ac:dyDescent="0.3"/>
  <cols>
    <col min="1" max="1" width="71.58203125" bestFit="1" customWidth="1"/>
    <col min="4" max="4" width="60.58203125" customWidth="1"/>
  </cols>
  <sheetData>
    <row r="1" spans="1:5" ht="24" thickTop="1" thickBot="1" x14ac:dyDescent="0.55000000000000004">
      <c r="A1" s="1" t="s">
        <v>52</v>
      </c>
      <c r="D1" s="1" t="s">
        <v>53</v>
      </c>
    </row>
    <row r="2" spans="1:5" ht="19" thickTop="1" thickBot="1" x14ac:dyDescent="0.45">
      <c r="A2" s="3" t="s">
        <v>54</v>
      </c>
      <c r="D2" s="3" t="s">
        <v>55</v>
      </c>
    </row>
    <row r="3" spans="1:5" ht="16.5" thickTop="1" thickBot="1" x14ac:dyDescent="0.4">
      <c r="A3" s="2" t="s">
        <v>56</v>
      </c>
      <c r="D3" t="s">
        <v>57</v>
      </c>
    </row>
    <row r="4" spans="1:5" ht="14.5" thickTop="1" x14ac:dyDescent="0.3">
      <c r="A4" t="s">
        <v>58</v>
      </c>
      <c r="B4">
        <v>60</v>
      </c>
      <c r="D4" t="s">
        <v>59</v>
      </c>
      <c r="E4">
        <v>2000</v>
      </c>
    </row>
    <row r="5" spans="1:5" x14ac:dyDescent="0.3">
      <c r="A5" t="s">
        <v>60</v>
      </c>
      <c r="D5" t="s">
        <v>61</v>
      </c>
    </row>
    <row r="6" spans="1:5" ht="14.5" thickBot="1" x14ac:dyDescent="0.35">
      <c r="A6" t="s">
        <v>62</v>
      </c>
      <c r="D6" t="s">
        <v>63</v>
      </c>
    </row>
    <row r="7" spans="1:5" ht="19" thickTop="1" thickBot="1" x14ac:dyDescent="0.45">
      <c r="A7" s="4" t="s">
        <v>64</v>
      </c>
      <c r="D7" s="3" t="s">
        <v>65</v>
      </c>
    </row>
    <row r="8" spans="1:5" ht="14.5" thickTop="1" x14ac:dyDescent="0.3">
      <c r="A8" t="s">
        <v>66</v>
      </c>
      <c r="D8" t="s">
        <v>67</v>
      </c>
      <c r="E8">
        <v>3000</v>
      </c>
    </row>
    <row r="9" spans="1:5" ht="14.5" thickBot="1" x14ac:dyDescent="0.35">
      <c r="A9" t="s">
        <v>68</v>
      </c>
      <c r="D9" t="s">
        <v>69</v>
      </c>
    </row>
    <row r="10" spans="1:5" ht="16.5" thickTop="1" thickBot="1" x14ac:dyDescent="0.4">
      <c r="A10" s="4" t="s">
        <v>70</v>
      </c>
      <c r="D10" t="s">
        <v>71</v>
      </c>
    </row>
    <row r="11" spans="1:5" ht="14.5" thickTop="1" x14ac:dyDescent="0.3">
      <c r="A11" t="s">
        <v>72</v>
      </c>
      <c r="D11" t="s">
        <v>73</v>
      </c>
    </row>
    <row r="12" spans="1:5" x14ac:dyDescent="0.3">
      <c r="A12" t="s">
        <v>74</v>
      </c>
      <c r="D12" t="s">
        <v>75</v>
      </c>
    </row>
    <row r="13" spans="1:5" ht="14.5" thickBot="1" x14ac:dyDescent="0.35">
      <c r="A13" t="s">
        <v>76</v>
      </c>
      <c r="D13" t="s">
        <v>77</v>
      </c>
    </row>
    <row r="14" spans="1:5" ht="16.5" thickTop="1" thickBot="1" x14ac:dyDescent="0.4">
      <c r="A14" t="s">
        <v>78</v>
      </c>
      <c r="D14" s="4" t="s">
        <v>63</v>
      </c>
    </row>
    <row r="15" spans="1:5" ht="15" thickTop="1" thickBot="1" x14ac:dyDescent="0.35">
      <c r="A15" t="s">
        <v>79</v>
      </c>
      <c r="D15" t="s">
        <v>80</v>
      </c>
    </row>
    <row r="16" spans="1:5" ht="16.5" thickTop="1" thickBot="1" x14ac:dyDescent="0.4">
      <c r="A16" s="4" t="s">
        <v>81</v>
      </c>
    </row>
    <row r="17" spans="1:5" ht="18.5" thickTop="1" thickBot="1" x14ac:dyDescent="0.4">
      <c r="A17" t="s">
        <v>82</v>
      </c>
      <c r="D17" s="5" t="s">
        <v>83</v>
      </c>
      <c r="E17">
        <f>SUM(E3:E16)</f>
        <v>5000</v>
      </c>
    </row>
    <row r="18" spans="1:5" ht="15" thickTop="1" thickBot="1" x14ac:dyDescent="0.35">
      <c r="A18" t="s">
        <v>84</v>
      </c>
    </row>
    <row r="19" spans="1:5" ht="19" thickTop="1" thickBot="1" x14ac:dyDescent="0.45">
      <c r="A19" s="4" t="s">
        <v>85</v>
      </c>
      <c r="D19" s="6" t="s">
        <v>86</v>
      </c>
    </row>
    <row r="20" spans="1:5" ht="16.5" thickTop="1" thickBot="1" x14ac:dyDescent="0.4">
      <c r="A20" s="4" t="s">
        <v>87</v>
      </c>
      <c r="D20" s="7"/>
    </row>
    <row r="21" spans="1:5" ht="14.5" thickTop="1" x14ac:dyDescent="0.3">
      <c r="A21" t="s">
        <v>88</v>
      </c>
      <c r="B21">
        <v>200</v>
      </c>
      <c r="D21" s="7"/>
    </row>
    <row r="22" spans="1:5" x14ac:dyDescent="0.3">
      <c r="A22" t="s">
        <v>89</v>
      </c>
      <c r="B22">
        <v>1000</v>
      </c>
      <c r="D22" s="7"/>
    </row>
    <row r="23" spans="1:5" ht="14.5" thickBot="1" x14ac:dyDescent="0.35">
      <c r="A23" t="s">
        <v>84</v>
      </c>
      <c r="D23" s="7"/>
    </row>
    <row r="24" spans="1:5" ht="16.5" thickTop="1" thickBot="1" x14ac:dyDescent="0.4">
      <c r="A24" s="4" t="s">
        <v>90</v>
      </c>
      <c r="D24" s="7"/>
    </row>
    <row r="25" spans="1:5" ht="14.5" thickTop="1" x14ac:dyDescent="0.3">
      <c r="A25" t="s">
        <v>91</v>
      </c>
      <c r="B25">
        <v>1000</v>
      </c>
      <c r="D25" s="7"/>
    </row>
    <row r="26" spans="1:5" x14ac:dyDescent="0.3">
      <c r="A26" t="s">
        <v>92</v>
      </c>
      <c r="D26" s="7"/>
    </row>
    <row r="27" spans="1:5" x14ac:dyDescent="0.3">
      <c r="A27" t="s">
        <v>93</v>
      </c>
      <c r="D27" s="7"/>
    </row>
    <row r="28" spans="1:5" x14ac:dyDescent="0.3">
      <c r="A28" t="s">
        <v>94</v>
      </c>
      <c r="D28" s="7"/>
    </row>
    <row r="29" spans="1:5" x14ac:dyDescent="0.3">
      <c r="A29" t="s">
        <v>95</v>
      </c>
      <c r="D29" s="8"/>
    </row>
    <row r="30" spans="1:5" x14ac:dyDescent="0.3">
      <c r="A30" t="s">
        <v>96</v>
      </c>
      <c r="B30">
        <v>100</v>
      </c>
    </row>
    <row r="31" spans="1:5" x14ac:dyDescent="0.3">
      <c r="A31" t="s">
        <v>97</v>
      </c>
    </row>
    <row r="32" spans="1:5" x14ac:dyDescent="0.3">
      <c r="A32" t="s">
        <v>98</v>
      </c>
    </row>
    <row r="33" spans="1:2" x14ac:dyDescent="0.3">
      <c r="A33" t="s">
        <v>99</v>
      </c>
      <c r="B33">
        <v>200</v>
      </c>
    </row>
    <row r="34" spans="1:2" x14ac:dyDescent="0.3">
      <c r="A34" t="s">
        <v>100</v>
      </c>
    </row>
    <row r="35" spans="1:2" x14ac:dyDescent="0.3">
      <c r="A35" t="s">
        <v>101</v>
      </c>
    </row>
    <row r="36" spans="1:2" x14ac:dyDescent="0.3">
      <c r="A36" t="s">
        <v>102</v>
      </c>
      <c r="B36">
        <v>50</v>
      </c>
    </row>
    <row r="37" spans="1:2" x14ac:dyDescent="0.3">
      <c r="A37" t="s">
        <v>103</v>
      </c>
    </row>
    <row r="38" spans="1:2" ht="14.5" thickBot="1" x14ac:dyDescent="0.35">
      <c r="A38" t="s">
        <v>104</v>
      </c>
      <c r="B38">
        <v>500</v>
      </c>
    </row>
    <row r="39" spans="1:2" ht="16.5" thickTop="1" thickBot="1" x14ac:dyDescent="0.4">
      <c r="A39" s="4" t="s">
        <v>105</v>
      </c>
    </row>
    <row r="40" spans="1:2" ht="14.5" thickTop="1" x14ac:dyDescent="0.3">
      <c r="A40" t="s">
        <v>106</v>
      </c>
    </row>
    <row r="41" spans="1:2" ht="14.5" thickBot="1" x14ac:dyDescent="0.35">
      <c r="A41" t="s">
        <v>107</v>
      </c>
      <c r="B41">
        <v>2000</v>
      </c>
    </row>
    <row r="42" spans="1:2" ht="16.5" thickTop="1" thickBot="1" x14ac:dyDescent="0.4">
      <c r="A42" s="4" t="s">
        <v>108</v>
      </c>
    </row>
    <row r="43" spans="1:2" ht="15" thickTop="1" thickBot="1" x14ac:dyDescent="0.35"/>
    <row r="44" spans="1:2" ht="18.5" thickTop="1" thickBot="1" x14ac:dyDescent="0.4">
      <c r="A44" s="5" t="s">
        <v>109</v>
      </c>
      <c r="B44">
        <f>SUM(B4:B43)</f>
        <v>5110</v>
      </c>
    </row>
    <row r="45" spans="1:2" ht="14.5" thickTop="1"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2</vt:i4>
      </vt:variant>
    </vt:vector>
  </HeadingPairs>
  <TitlesOfParts>
    <vt:vector size="2" baseType="lpstr">
      <vt:lpstr>Suomeksi</vt:lpstr>
      <vt:lpstr>In English</vt:lpstr>
    </vt:vector>
  </TitlesOfParts>
  <Manager/>
  <Company>Turun kaupunki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Talasjoki Esa</dc:creator>
  <cp:keywords/>
  <dc:description/>
  <cp:lastModifiedBy>Johanna Helmiö</cp:lastModifiedBy>
  <cp:revision/>
  <dcterms:created xsi:type="dcterms:W3CDTF">2011-04-26T11:05:32Z</dcterms:created>
  <dcterms:modified xsi:type="dcterms:W3CDTF">2024-01-02T13:24:34Z</dcterms:modified>
  <cp:category/>
  <cp:contentStatus/>
</cp:coreProperties>
</file>